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DU KIEN GVCN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GVCN'!$3:$3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7" l="1"/>
  <c r="D31" i="7" l="1"/>
  <c r="D26" i="7"/>
  <c r="D22" i="7"/>
  <c r="D19" i="7"/>
  <c r="D15" i="7"/>
  <c r="D9" i="7"/>
  <c r="D35" i="7" l="1"/>
</calcChain>
</file>

<file path=xl/sharedStrings.xml><?xml version="1.0" encoding="utf-8"?>
<sst xmlns="http://schemas.openxmlformats.org/spreadsheetml/2006/main" count="56" uniqueCount="34">
  <si>
    <t>Công nghệ kỹ thuật phần cứng máy tính</t>
  </si>
  <si>
    <t>TRUNG CẤP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</si>
  <si>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</si>
  <si>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</si>
  <si>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</si>
  <si>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</si>
  <si>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</si>
  <si>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</si>
  <si>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</si>
  <si>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</si>
  <si>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</si>
  <si>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</si>
  <si>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</si>
  <si>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</si>
  <si>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</si>
  <si>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</si>
  <si>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</si>
  <si>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</si>
  <si>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</si>
  <si>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</si>
  <si>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</si>
  <si>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</si>
  <si>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</si>
  <si>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</si>
  <si>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</si>
  <si>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</si>
  <si>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</si>
  <si>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TỔNG CỘNG CÁC NGÀNH</t>
  </si>
  <si>
    <t>TT</t>
  </si>
  <si>
    <t>DỰ KIẾN GIÁO VIÊN CHỦ NHIỆM KHÓA 17TC HỆ 3 NĂM</t>
  </si>
  <si>
    <t>SỐ LỚP
THCS</t>
  </si>
  <si>
    <t>TÊN GVCN</t>
  </si>
  <si>
    <t>GHI CHÚ</t>
  </si>
  <si>
    <t>Thiết kế trang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</si>
</sst>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5"/>
  <sheetViews>
    <sheetView tabSelected="1" zoomScale="110" zoomScaleNormal="110" workbookViewId="0">
      <selection activeCell="C9" sqref="C9"/>
    </sheetView>
  </sheetViews>
  <sheetFormatPr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38" t="s">
        <v>29</v>
      </c>
      <c r="B1" s="38"/>
      <c r="C1" s="38"/>
      <c r="D1" s="38"/>
      <c r="E1" s="38"/>
      <c r="F1" s="38"/>
      <c r="G1" s="38"/>
      <c r="H1" s="38"/>
    </row>
    <row r="3" spans="1:86" s="24" customFormat="1" ht="64.5" customHeight="1" x14ac:dyDescent="0.25">
      <c r="A3" s="25" t="s">
        <v>28</v>
      </c>
      <c r="B3" s="26" t="s">
        <v>22</v>
      </c>
      <c r="C3" s="25" t="s">
        <v>1</v>
      </c>
      <c r="D3" s="26" t="s">
        <v>30</v>
      </c>
      <c r="E3" s="26" t="s">
        <v>31</v>
      </c>
      <c r="F3" s="25" t="s">
        <v>32</v>
      </c>
      <c r="G3" s="25"/>
      <c r="H3" s="26"/>
      <c r="I3" s="28"/>
    </row>
    <row r="4" spans="1:86" s="11" customFormat="1" ht="33.950000000000003" customHeight="1" x14ac:dyDescent="0.25">
      <c r="A4" s="37" t="s">
        <v>14</v>
      </c>
      <c r="B4" s="37"/>
      <c r="C4" s="37"/>
      <c r="D4" s="37"/>
      <c r="E4" s="37"/>
      <c r="F4" s="37"/>
      <c r="G4" s="37"/>
      <c r="H4" s="37"/>
      <c r="I4" s="29"/>
    </row>
    <row r="5" spans="1:86" s="6" customFormat="1" ht="44.25" customHeight="1" x14ac:dyDescent="0.25">
      <c r="A5" s="4">
        <v>1</v>
      </c>
      <c r="B5" s="4">
        <v>5480205</v>
      </c>
      <c r="C5" s="35" t="s">
        <v>25</v>
      </c>
      <c r="D5" s="4">
        <v>1</v>
      </c>
      <c r="E5" s="4"/>
      <c r="F5" s="5"/>
      <c r="G5" s="4" t="s">
        <v>23</v>
      </c>
      <c r="H5" s="4"/>
      <c r="I5" s="30"/>
    </row>
    <row r="6" spans="1:86" s="6" customFormat="1" ht="43.5" customHeight="1" x14ac:dyDescent="0.25">
      <c r="A6" s="4">
        <v>2</v>
      </c>
      <c r="B6" s="4">
        <v>5480105</v>
      </c>
      <c r="C6" s="36" t="s">
        <v>0</v>
      </c>
      <c r="D6" s="4">
        <v>1</v>
      </c>
      <c r="E6" s="4"/>
      <c r="F6" s="7"/>
      <c r="G6" s="4" t="s">
        <v>23</v>
      </c>
      <c r="H6" s="4"/>
      <c r="I6" s="31"/>
      <c r="J6" s="9"/>
      <c r="K6" s="8"/>
      <c r="L6" s="10"/>
    </row>
    <row r="7" spans="1:86" s="6" customFormat="1" ht="33" customHeight="1" x14ac:dyDescent="0.25">
      <c r="A7" s="4">
        <v>3</v>
      </c>
      <c r="B7" s="4">
        <v>5480207</v>
      </c>
      <c r="C7" s="36" t="s">
        <v>24</v>
      </c>
      <c r="D7" s="4">
        <v>1</v>
      </c>
      <c r="E7" s="4"/>
      <c r="F7" s="7"/>
      <c r="G7" s="4" t="s">
        <v>23</v>
      </c>
      <c r="H7" s="4"/>
      <c r="I7" s="30"/>
    </row>
    <row r="8" spans="1:86" s="6" customFormat="1" ht="33" customHeight="1" x14ac:dyDescent="0.25">
      <c r="A8" s="4">
        <v>4</v>
      </c>
      <c r="B8" s="4">
        <v>5480209</v>
      </c>
      <c r="C8" s="35" t="s">
        <v>33</v>
      </c>
      <c r="D8" s="4">
        <v>1</v>
      </c>
      <c r="E8" s="4"/>
      <c r="F8" s="5"/>
      <c r="G8" s="4" t="s">
        <v>23</v>
      </c>
      <c r="H8" s="4"/>
      <c r="I8" s="30"/>
    </row>
    <row r="9" spans="1:86" s="16" customFormat="1" ht="33" customHeight="1" x14ac:dyDescent="0.25">
      <c r="A9" s="19"/>
      <c r="B9" s="19"/>
      <c r="C9" s="19" t="s">
        <v>26</v>
      </c>
      <c r="D9" s="25">
        <f>SUM(D5:D8)</f>
        <v>4</v>
      </c>
      <c r="E9" s="25"/>
      <c r="F9" s="19"/>
      <c r="G9" s="19"/>
      <c r="H9" s="19"/>
      <c r="I9" s="32"/>
    </row>
    <row r="10" spans="1:86" s="11" customFormat="1" ht="28.5" customHeight="1" x14ac:dyDescent="0.25">
      <c r="A10" s="37" t="s">
        <v>15</v>
      </c>
      <c r="B10" s="37"/>
      <c r="C10" s="37"/>
      <c r="D10" s="37"/>
      <c r="E10" s="37"/>
      <c r="F10" s="37"/>
      <c r="G10" s="37"/>
      <c r="H10" s="37"/>
      <c r="I10" s="33"/>
      <c r="J10" s="15"/>
      <c r="K10" s="16"/>
      <c r="L10" s="14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</row>
    <row r="11" spans="1:86" s="13" customFormat="1" ht="28.5" customHeight="1" x14ac:dyDescent="0.25">
      <c r="A11" s="17">
        <v>1</v>
      </c>
      <c r="B11" s="17">
        <v>5220206</v>
      </c>
      <c r="C11" s="18" t="s">
        <v>2</v>
      </c>
      <c r="D11" s="17">
        <v>1</v>
      </c>
      <c r="E11" s="17"/>
      <c r="F11" s="18"/>
      <c r="G11" s="17" t="s">
        <v>23</v>
      </c>
      <c r="H11" s="17"/>
      <c r="I11" s="34"/>
      <c r="L11" s="14"/>
    </row>
    <row r="12" spans="1:86" s="11" customFormat="1" ht="27" customHeight="1" x14ac:dyDescent="0.25">
      <c r="A12" s="37" t="s">
        <v>16</v>
      </c>
      <c r="B12" s="37"/>
      <c r="C12" s="37"/>
      <c r="D12" s="37"/>
      <c r="E12" s="37"/>
      <c r="F12" s="37"/>
      <c r="G12" s="37"/>
      <c r="H12" s="37"/>
      <c r="I12" s="34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</row>
    <row r="13" spans="1:86" s="13" customFormat="1" ht="27" customHeight="1" x14ac:dyDescent="0.25">
      <c r="A13" s="17">
        <v>1</v>
      </c>
      <c r="B13" s="17">
        <v>5340302</v>
      </c>
      <c r="C13" s="18" t="s">
        <v>3</v>
      </c>
      <c r="D13" s="17">
        <v>1</v>
      </c>
      <c r="E13" s="17"/>
      <c r="F13" s="18"/>
      <c r="G13" s="19" t="s">
        <v>23</v>
      </c>
      <c r="H13" s="19"/>
      <c r="I13" s="33"/>
      <c r="J13" s="14"/>
      <c r="K13" s="14"/>
    </row>
    <row r="14" spans="1:86" s="13" customFormat="1" ht="33" customHeight="1" x14ac:dyDescent="0.25">
      <c r="A14" s="17">
        <v>2</v>
      </c>
      <c r="B14" s="17">
        <v>5340417</v>
      </c>
      <c r="C14" s="20" t="s">
        <v>4</v>
      </c>
      <c r="D14" s="17">
        <v>1</v>
      </c>
      <c r="E14" s="17"/>
      <c r="F14" s="20"/>
      <c r="G14" s="19" t="s">
        <v>23</v>
      </c>
      <c r="H14" s="19"/>
      <c r="I14" s="33"/>
      <c r="J14" s="14"/>
      <c r="K14" s="14"/>
    </row>
    <row r="15" spans="1:86" s="13" customFormat="1" ht="25.5" customHeight="1" x14ac:dyDescent="0.25">
      <c r="A15" s="17"/>
      <c r="B15" s="17"/>
      <c r="C15" s="19" t="s">
        <v>26</v>
      </c>
      <c r="D15" s="19">
        <f>SUM(D13:D14)</f>
        <v>2</v>
      </c>
      <c r="E15" s="19"/>
      <c r="F15" s="19"/>
      <c r="G15" s="17"/>
      <c r="H15" s="17"/>
      <c r="I15" s="34"/>
    </row>
    <row r="16" spans="1:86" s="11" customFormat="1" ht="27.75" customHeight="1" x14ac:dyDescent="0.25">
      <c r="A16" s="12"/>
      <c r="B16" s="37" t="s">
        <v>17</v>
      </c>
      <c r="C16" s="37"/>
      <c r="D16" s="37"/>
      <c r="E16" s="37"/>
      <c r="F16" s="37"/>
      <c r="G16" s="37"/>
      <c r="H16" s="37"/>
      <c r="I16" s="29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</row>
    <row r="17" spans="1:86" s="13" customFormat="1" ht="28.5" customHeight="1" x14ac:dyDescent="0.25">
      <c r="A17" s="17">
        <v>1</v>
      </c>
      <c r="B17" s="17">
        <v>5510201</v>
      </c>
      <c r="C17" s="18" t="s">
        <v>5</v>
      </c>
      <c r="D17" s="17">
        <v>1</v>
      </c>
      <c r="E17" s="27"/>
      <c r="F17" s="18"/>
      <c r="G17" s="17" t="s">
        <v>23</v>
      </c>
      <c r="H17" s="17"/>
      <c r="I17" s="34"/>
    </row>
    <row r="18" spans="1:86" s="13" customFormat="1" ht="33" customHeight="1" x14ac:dyDescent="0.25">
      <c r="A18" s="17">
        <v>2</v>
      </c>
      <c r="B18" s="17">
        <v>5520121</v>
      </c>
      <c r="C18" s="18" t="s">
        <v>6</v>
      </c>
      <c r="D18" s="17">
        <v>1</v>
      </c>
      <c r="E18" s="27"/>
      <c r="F18" s="18"/>
      <c r="G18" s="17" t="s">
        <v>23</v>
      </c>
      <c r="H18" s="17"/>
      <c r="I18" s="34"/>
    </row>
    <row r="19" spans="1:86" s="13" customFormat="1" ht="33" customHeight="1" x14ac:dyDescent="0.25">
      <c r="A19" s="17"/>
      <c r="B19" s="17"/>
      <c r="C19" s="19" t="s">
        <v>26</v>
      </c>
      <c r="D19" s="19">
        <f>SUM(D17:D18)</f>
        <v>2</v>
      </c>
      <c r="E19" s="19"/>
      <c r="F19" s="19"/>
      <c r="G19" s="17"/>
      <c r="H19" s="17"/>
      <c r="I19" s="34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</row>
    <row r="20" spans="1:86" s="11" customFormat="1" ht="29.25" customHeight="1" x14ac:dyDescent="0.25">
      <c r="A20" s="37" t="s">
        <v>18</v>
      </c>
      <c r="B20" s="37"/>
      <c r="C20" s="37"/>
      <c r="D20" s="37"/>
      <c r="E20" s="37"/>
      <c r="F20" s="37"/>
      <c r="G20" s="37"/>
      <c r="H20" s="37"/>
      <c r="I20" s="29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</row>
    <row r="21" spans="1:86" s="13" customFormat="1" ht="33" customHeight="1" x14ac:dyDescent="0.25">
      <c r="A21" s="17">
        <v>1</v>
      </c>
      <c r="B21" s="17">
        <v>5510216</v>
      </c>
      <c r="C21" s="18" t="s">
        <v>7</v>
      </c>
      <c r="D21" s="17">
        <v>4</v>
      </c>
      <c r="E21" s="17"/>
      <c r="F21" s="18"/>
      <c r="G21" s="17" t="s">
        <v>23</v>
      </c>
      <c r="H21" s="17"/>
      <c r="I21" s="34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</row>
    <row r="22" spans="1:86" s="13" customFormat="1" ht="33" customHeight="1" x14ac:dyDescent="0.25">
      <c r="A22" s="17"/>
      <c r="B22" s="17"/>
      <c r="C22" s="19" t="s">
        <v>26</v>
      </c>
      <c r="D22" s="19">
        <f>SUM(D21:D21)</f>
        <v>4</v>
      </c>
      <c r="E22" s="19"/>
      <c r="F22" s="19"/>
      <c r="G22" s="17"/>
      <c r="H22" s="17"/>
      <c r="I22" s="34"/>
    </row>
    <row r="23" spans="1:86" s="11" customFormat="1" ht="33" customHeight="1" x14ac:dyDescent="0.25">
      <c r="A23" s="37" t="s">
        <v>19</v>
      </c>
      <c r="B23" s="37"/>
      <c r="C23" s="37"/>
      <c r="D23" s="37"/>
      <c r="E23" s="37"/>
      <c r="F23" s="37"/>
      <c r="G23" s="37"/>
      <c r="H23" s="37"/>
      <c r="I23" s="29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</row>
    <row r="24" spans="1:86" s="13" customFormat="1" ht="33" customHeight="1" x14ac:dyDescent="0.25">
      <c r="A24" s="17">
        <v>1</v>
      </c>
      <c r="B24" s="17">
        <v>5510211</v>
      </c>
      <c r="C24" s="18" t="s">
        <v>8</v>
      </c>
      <c r="D24" s="17">
        <v>1</v>
      </c>
      <c r="E24" s="17"/>
      <c r="F24" s="18"/>
      <c r="G24" s="17" t="s">
        <v>23</v>
      </c>
      <c r="H24" s="17"/>
      <c r="I24" s="34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</row>
    <row r="25" spans="1:86" s="13" customFormat="1" ht="33" customHeight="1" x14ac:dyDescent="0.25">
      <c r="A25" s="17">
        <v>2</v>
      </c>
      <c r="B25" s="17">
        <v>5520114</v>
      </c>
      <c r="C25" s="18" t="s">
        <v>9</v>
      </c>
      <c r="D25" s="17">
        <v>1</v>
      </c>
      <c r="E25" s="17"/>
      <c r="F25" s="18"/>
      <c r="G25" s="17" t="s">
        <v>23</v>
      </c>
      <c r="H25" s="17"/>
      <c r="I25" s="34"/>
    </row>
    <row r="26" spans="1:86" s="13" customFormat="1" ht="33" customHeight="1" x14ac:dyDescent="0.25">
      <c r="A26" s="17"/>
      <c r="B26" s="17"/>
      <c r="C26" s="19" t="s">
        <v>26</v>
      </c>
      <c r="D26" s="19">
        <f>SUM(D24:D25)</f>
        <v>2</v>
      </c>
      <c r="E26" s="19"/>
      <c r="F26" s="19"/>
      <c r="G26" s="17"/>
      <c r="H26" s="17"/>
      <c r="I26" s="34"/>
    </row>
    <row r="27" spans="1:86" s="11" customFormat="1" ht="36.75" customHeight="1" x14ac:dyDescent="0.25">
      <c r="A27" s="12"/>
      <c r="B27" s="37" t="s">
        <v>20</v>
      </c>
      <c r="C27" s="37"/>
      <c r="D27" s="37"/>
      <c r="E27" s="37"/>
      <c r="F27" s="37"/>
      <c r="G27" s="37"/>
      <c r="H27" s="37"/>
      <c r="I27" s="29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</row>
    <row r="28" spans="1:86" s="13" customFormat="1" ht="33" customHeight="1" x14ac:dyDescent="0.25">
      <c r="A28" s="17">
        <v>1</v>
      </c>
      <c r="B28" s="17">
        <v>5510303</v>
      </c>
      <c r="C28" s="20" t="s">
        <v>10</v>
      </c>
      <c r="D28" s="17">
        <v>1</v>
      </c>
      <c r="E28" s="17"/>
      <c r="F28" s="20"/>
      <c r="G28" s="17" t="s">
        <v>23</v>
      </c>
      <c r="H28" s="17"/>
      <c r="I28" s="34"/>
    </row>
    <row r="29" spans="1:86" s="13" customFormat="1" ht="37.5" customHeight="1" x14ac:dyDescent="0.25">
      <c r="A29" s="17">
        <v>2</v>
      </c>
      <c r="B29" s="17">
        <v>5520225</v>
      </c>
      <c r="C29" s="18" t="s">
        <v>11</v>
      </c>
      <c r="D29" s="17">
        <v>1</v>
      </c>
      <c r="E29" s="17"/>
      <c r="F29" s="18"/>
      <c r="G29" s="17" t="s">
        <v>23</v>
      </c>
      <c r="H29" s="17"/>
      <c r="I29" s="34"/>
    </row>
    <row r="30" spans="1:86" s="13" customFormat="1" ht="37.5" customHeight="1" x14ac:dyDescent="0.25">
      <c r="A30" s="17">
        <v>3</v>
      </c>
      <c r="B30" s="17">
        <v>5520227</v>
      </c>
      <c r="C30" s="18" t="s">
        <v>12</v>
      </c>
      <c r="D30" s="21">
        <v>1</v>
      </c>
      <c r="E30" s="21"/>
      <c r="F30" s="18"/>
      <c r="G30" s="17" t="s">
        <v>23</v>
      </c>
      <c r="H30" s="17"/>
      <c r="I30" s="34"/>
    </row>
    <row r="31" spans="1:86" s="13" customFormat="1" ht="33" customHeight="1" x14ac:dyDescent="0.25">
      <c r="A31" s="17"/>
      <c r="B31" s="17"/>
      <c r="C31" s="19" t="s">
        <v>26</v>
      </c>
      <c r="D31" s="19">
        <f>SUM(D28:D30)</f>
        <v>3</v>
      </c>
      <c r="E31" s="19"/>
      <c r="F31" s="19"/>
      <c r="G31" s="17"/>
      <c r="H31" s="17"/>
      <c r="I31" s="34"/>
    </row>
    <row r="32" spans="1:86" s="11" customFormat="1" ht="33" customHeight="1" x14ac:dyDescent="0.25">
      <c r="A32" s="12"/>
      <c r="B32" s="37" t="s">
        <v>21</v>
      </c>
      <c r="C32" s="37"/>
      <c r="D32" s="37"/>
      <c r="E32" s="37"/>
      <c r="F32" s="37"/>
      <c r="G32" s="37"/>
      <c r="H32" s="37"/>
      <c r="I32" s="29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</row>
    <row r="33" spans="1:86" s="13" customFormat="1" ht="33" customHeight="1" x14ac:dyDescent="0.25">
      <c r="A33" s="17">
        <v>1</v>
      </c>
      <c r="B33" s="17">
        <v>5540204</v>
      </c>
      <c r="C33" s="18" t="s">
        <v>13</v>
      </c>
      <c r="D33" s="17">
        <v>1</v>
      </c>
      <c r="E33" s="17"/>
      <c r="F33" s="18"/>
      <c r="G33" s="17" t="s">
        <v>23</v>
      </c>
      <c r="H33" s="17"/>
      <c r="I33" s="34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</row>
    <row r="34" spans="1:86" s="13" customFormat="1" ht="33" customHeight="1" x14ac:dyDescent="0.25">
      <c r="A34" s="17"/>
      <c r="B34" s="17"/>
      <c r="C34" s="19" t="s">
        <v>26</v>
      </c>
      <c r="D34" s="19">
        <f>SUM(D33)</f>
        <v>1</v>
      </c>
      <c r="E34" s="19"/>
      <c r="F34" s="19"/>
      <c r="G34" s="17"/>
      <c r="H34" s="17"/>
      <c r="I34" s="34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</row>
    <row r="35" spans="1:86" s="13" customFormat="1" ht="33" customHeight="1" x14ac:dyDescent="0.25">
      <c r="A35" s="17"/>
      <c r="B35" s="17">
        <v>5540207</v>
      </c>
      <c r="C35" s="19" t="s">
        <v>27</v>
      </c>
      <c r="D35" s="19">
        <f>SUM(D9+D11+D15+D19+D22+D26+D31+D34)</f>
        <v>19</v>
      </c>
      <c r="E35" s="19"/>
      <c r="F35" s="19"/>
      <c r="G35" s="17" t="s">
        <v>23</v>
      </c>
      <c r="H35" s="17"/>
      <c r="I35" s="34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</row>
  </sheetData>
  <mergeCells count="9">
    <mergeCell ref="A23:H23"/>
    <mergeCell ref="B27:H27"/>
    <mergeCell ref="B32:H32"/>
    <mergeCell ref="A1:H1"/>
    <mergeCell ref="A4:H4"/>
    <mergeCell ref="A10:H10"/>
    <mergeCell ref="A12:H12"/>
    <mergeCell ref="B16:H16"/>
    <mergeCell ref="A20:H2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DU KIEN GVCN</vt:lpstr>
      <vt:lpstr>Sheet2</vt:lpstr>
      <vt:lpstr>Sheet3</vt:lpstr>
      <vt:lpstr>Sheet4</vt:lpstr>
      <vt:lpstr>Sheet5</vt:lpstr>
      <vt:lpstr>'DU KIEN GVCN'!Print_Titles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KCNTT</cp:lastModifiedBy>
  <cp:lastPrinted>2017-07-17T01:38:34Z</cp:lastPrinted>
  <dcterms:created xsi:type="dcterms:W3CDTF">2017-03-23T07:53:44Z</dcterms:created>
  <dcterms:modified xsi:type="dcterms:W3CDTF">2017-07-28T09:31:47Z</dcterms:modified>
</cp:coreProperties>
</file>